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80" windowHeight="1170" autoFilterDateGrouping="0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AC4" i="1" l="1"/>
</calcChain>
</file>

<file path=xl/sharedStrings.xml><?xml version="1.0" encoding="utf-8"?>
<sst xmlns="http://schemas.openxmlformats.org/spreadsheetml/2006/main" count="79" uniqueCount="58">
  <si>
    <t>Department</t>
  </si>
  <si>
    <t>Scheme</t>
  </si>
  <si>
    <t>Division</t>
  </si>
  <si>
    <t>District Name</t>
  </si>
  <si>
    <t>Taluka</t>
  </si>
  <si>
    <t>Institute ID</t>
  </si>
  <si>
    <t>Institute</t>
  </si>
  <si>
    <t>AISHE Code</t>
  </si>
  <si>
    <t>DTE Code</t>
  </si>
  <si>
    <t>Institute Contact Number</t>
  </si>
  <si>
    <t>Application No</t>
  </si>
  <si>
    <t>Applicant Name</t>
  </si>
  <si>
    <t>Course Type</t>
  </si>
  <si>
    <t>Course</t>
  </si>
  <si>
    <t>Financial Year</t>
  </si>
  <si>
    <t>Mobile No</t>
  </si>
  <si>
    <t>Gender</t>
  </si>
  <si>
    <t>Religion Name</t>
  </si>
  <si>
    <t>Caste</t>
  </si>
  <si>
    <t>Cap ID</t>
  </si>
  <si>
    <t>HostelMonths</t>
  </si>
  <si>
    <t>Status</t>
  </si>
  <si>
    <t>Applicant Amount First Inst.</t>
  </si>
  <si>
    <t>Institute Amount First Inst.</t>
  </si>
  <si>
    <t>Applicant Amount Second Inst.</t>
  </si>
  <si>
    <t>Institute Amount Second Inst.</t>
  </si>
  <si>
    <t>Is Alpa bhu dharak Shetkari</t>
  </si>
  <si>
    <t>Is Registered Labour</t>
  </si>
  <si>
    <t>Total Alloted Amount</t>
  </si>
  <si>
    <t>Applicant Beneficiary Response</t>
  </si>
  <si>
    <t>Institute Beneficiary Response</t>
  </si>
  <si>
    <t>Applicant First Inst Reason</t>
  </si>
  <si>
    <t>Institute First Inst Reason</t>
  </si>
  <si>
    <t>Applicant Second Inst Reason</t>
  </si>
  <si>
    <t>Institute Second Inst Reason</t>
  </si>
  <si>
    <t>Directorate of Higher Education</t>
  </si>
  <si>
    <t>State Minority Scholarship Part II (DHE)</t>
  </si>
  <si>
    <t>Nagpur</t>
  </si>
  <si>
    <t>Chandrapur</t>
  </si>
  <si>
    <t>DH4153 - Sardar Patel College, Chandrapur</t>
  </si>
  <si>
    <t>C-18390</t>
  </si>
  <si>
    <t xml:space="preserve">255778    </t>
  </si>
  <si>
    <t>2122MNH1000013307</t>
  </si>
  <si>
    <t>Saniya Abdul Gaffar Khan</t>
  </si>
  <si>
    <t>Under Graduate Course</t>
  </si>
  <si>
    <t>B.Com. (Computer Applications)</t>
  </si>
  <si>
    <t>F.Y.2021-2022</t>
  </si>
  <si>
    <t>9860994975</t>
  </si>
  <si>
    <t>F</t>
  </si>
  <si>
    <t>Muslim</t>
  </si>
  <si>
    <t>General</t>
  </si>
  <si>
    <t>Under DDO</t>
  </si>
  <si>
    <t>No</t>
  </si>
  <si>
    <t>Bill Generation Pending At Department</t>
  </si>
  <si>
    <t>2122MNH1000009565</t>
  </si>
  <si>
    <t>Mohammad Haqim Mohammad Ismail</t>
  </si>
  <si>
    <t>7517376458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</si>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</sst>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.75"/>
      <color rgb="FFFFFFFF"/>
      <name val="Times New Roman"/>
      <family val="2"/>
    </font>
    <font>
      <sz val="9.75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3" borderId="1" xfId="0" applyNumberFormat="1" applyFont="1" applyFill="1" applyBorder="1" applyAlignment="1" applyProtection="1">
      <alignment horizontal="left" vertical="center" wrapText="1" readingOrder="1"/>
    </xf>
    <xf numFmtId="0" fontId="2" fillId="3" borderId="1" xfId="0" applyNumberFormat="1" applyFont="1" applyFill="1" applyBorder="1" applyAlignment="1" applyProtection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A9A9A9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I4"/>
  <sheetViews>
    <sheetView tabSelected="1" workbookViewId="0">
      <selection activeCell="A4" sqref="A4"/>
    </sheetView>
  </sheetViews>
  <sheetFormatPr defaultRowHeight="15" x14ac:dyDescent="0.25"/>
  <cols>
    <col min="1" max="1" width="24.85546875" customWidth="1"/>
    <col min="2" max="2" width="31.5703125" customWidth="1"/>
    <col min="3" max="3" width="7.28515625" customWidth="1"/>
    <col min="4" max="4" width="11.42578125" customWidth="1"/>
    <col min="5" max="5" width="9.7109375" customWidth="1"/>
    <col min="6" max="6" width="9.42578125" customWidth="1"/>
    <col min="7" max="7" width="33.85546875" customWidth="1"/>
    <col min="8" max="8" width="10.7109375" customWidth="1"/>
    <col min="9" max="9" width="8.85546875" customWidth="1"/>
    <col min="10" max="10" width="19.85546875" customWidth="1"/>
    <col min="11" max="11" width="18.28515625" customWidth="1"/>
    <col min="12" max="12" width="30" customWidth="1"/>
    <col min="13" max="13" width="18.5703125" customWidth="1"/>
    <col min="14" max="14" width="25.85546875" customWidth="1"/>
    <col min="15" max="15" width="12.28515625" customWidth="1"/>
    <col min="16" max="16" width="10.140625" customWidth="1"/>
    <col min="17" max="17" width="6.42578125" customWidth="1"/>
    <col min="18" max="18" width="12.28515625" customWidth="1"/>
    <col min="19" max="19" width="6.85546875" customWidth="1"/>
    <col min="20" max="20" width="6.28515625" customWidth="1"/>
    <col min="21" max="21" width="11.42578125" customWidth="1"/>
    <col min="22" max="22" width="10" customWidth="1"/>
    <col min="23" max="23" width="22.42578125" customWidth="1"/>
    <col min="24" max="24" width="21.140625" customWidth="1"/>
    <col min="25" max="25" width="24.42578125" customWidth="1"/>
    <col min="26" max="26" width="23.140625" customWidth="1"/>
    <col min="27" max="27" width="21.7109375" customWidth="1"/>
    <col min="28" max="28" width="16.5703125" customWidth="1"/>
    <col min="29" max="29" width="17.42578125" customWidth="1"/>
    <col min="30" max="30" width="25" customWidth="1"/>
    <col min="31" max="31" width="23.7109375" customWidth="1"/>
    <col min="32" max="33" width="30.5703125" customWidth="1"/>
    <col min="34" max="34" width="23.42578125" customWidth="1"/>
    <col min="35" max="35" width="22.140625" customWidth="1"/>
  </cols>
  <sheetData>
    <row r="1" spans="1:3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25" customHeight="1" x14ac:dyDescent="0.25">
      <c r="A2" s="2" t="s">
        <v>35</v>
      </c>
      <c r="B2" s="2" t="s">
        <v>36</v>
      </c>
      <c r="C2" s="2" t="s">
        <v>37</v>
      </c>
      <c r="D2" s="2" t="s">
        <v>38</v>
      </c>
      <c r="E2" s="2" t="s">
        <v>38</v>
      </c>
      <c r="F2" s="3">
        <v>4153</v>
      </c>
      <c r="G2" s="2" t="s">
        <v>39</v>
      </c>
      <c r="H2" s="2" t="s">
        <v>40</v>
      </c>
      <c r="I2" s="3">
        <v>304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/>
      <c r="U2" s="2"/>
      <c r="V2" s="2" t="s">
        <v>51</v>
      </c>
      <c r="W2" s="3">
        <v>0</v>
      </c>
      <c r="X2" s="3">
        <v>0</v>
      </c>
      <c r="Y2" s="3">
        <v>2500</v>
      </c>
      <c r="Z2" s="3">
        <v>0</v>
      </c>
      <c r="AA2" s="2" t="s">
        <v>52</v>
      </c>
      <c r="AB2" s="2" t="s">
        <v>52</v>
      </c>
      <c r="AC2" s="3">
        <v>5000</v>
      </c>
      <c r="AD2" s="2"/>
      <c r="AE2" s="2"/>
      <c r="AF2" s="2" t="s">
        <v>53</v>
      </c>
      <c r="AG2" s="2" t="s">
        <v>53</v>
      </c>
      <c r="AH2" s="2"/>
      <c r="AI2" s="2"/>
    </row>
    <row r="3" spans="1:35" ht="14.25" customHeight="1" x14ac:dyDescent="0.25">
      <c r="A3" s="2" t="s">
        <v>35</v>
      </c>
      <c r="B3" s="2" t="s">
        <v>36</v>
      </c>
      <c r="C3" s="2" t="s">
        <v>37</v>
      </c>
      <c r="D3" s="2" t="s">
        <v>38</v>
      </c>
      <c r="E3" s="2" t="s">
        <v>38</v>
      </c>
      <c r="F3" s="3">
        <v>4153</v>
      </c>
      <c r="G3" s="2" t="s">
        <v>39</v>
      </c>
      <c r="H3" s="2" t="s">
        <v>40</v>
      </c>
      <c r="I3" s="3">
        <v>304</v>
      </c>
      <c r="J3" s="2" t="s">
        <v>41</v>
      </c>
      <c r="K3" s="2" t="s">
        <v>54</v>
      </c>
      <c r="L3" s="2" t="s">
        <v>55</v>
      </c>
      <c r="M3" s="2" t="s">
        <v>44</v>
      </c>
      <c r="N3" s="2" t="s">
        <v>45</v>
      </c>
      <c r="O3" s="2" t="s">
        <v>46</v>
      </c>
      <c r="P3" s="2" t="s">
        <v>56</v>
      </c>
      <c r="Q3" s="2" t="s">
        <v>57</v>
      </c>
      <c r="R3" s="2" t="s">
        <v>49</v>
      </c>
      <c r="S3" s="2" t="s">
        <v>50</v>
      </c>
      <c r="T3" s="2"/>
      <c r="U3" s="2"/>
      <c r="V3" s="2" t="s">
        <v>51</v>
      </c>
      <c r="W3" s="3">
        <v>0</v>
      </c>
      <c r="X3" s="3">
        <v>0</v>
      </c>
      <c r="Y3" s="3">
        <v>2500</v>
      </c>
      <c r="Z3" s="3">
        <v>0</v>
      </c>
      <c r="AA3" s="2" t="s">
        <v>52</v>
      </c>
      <c r="AB3" s="2" t="s">
        <v>52</v>
      </c>
      <c r="AC3" s="3">
        <v>5000</v>
      </c>
      <c r="AD3" s="2"/>
      <c r="AE3" s="2"/>
      <c r="AF3" s="2" t="s">
        <v>53</v>
      </c>
      <c r="AG3" s="2" t="s">
        <v>53</v>
      </c>
      <c r="AH3" s="2"/>
      <c r="AI3" s="2"/>
    </row>
    <row r="4" spans="1:35" x14ac:dyDescent="0.25">
      <c r="AC4">
        <f>SUM(AC2:AC3)</f>
        <v>10000</v>
      </c>
    </row>
  </sheetData>
  <pageMargins left="1" right="1" top="1" bottom="1" header="0.3" footer="0.3"/>
  <pageSetup orientation="portrait" errors="blank"/>
  <ignoredErrors>
    <ignoredError sqref="A1:A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MESHRAM</dc:creator>
  <cp:lastModifiedBy>SP College</cp:lastModifiedBy>
  <dcterms:created xsi:type="dcterms:W3CDTF">2023-02-23T09:17:04Z</dcterms:created>
  <dcterms:modified xsi:type="dcterms:W3CDTF">2023-03-01T09:27:13Z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17.1.5.0</vt:lpwstr>
  </property>
</Properties>
</file>